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111\Desktop\"/>
    </mc:Choice>
  </mc:AlternateContent>
  <xr:revisionPtr revIDLastSave="0" documentId="13_ncr:1_{27696C71-2A9B-46A9-B002-1B8C1FD21E57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<sst xmlns="http://schemas.openxmlformats.org/spreadsheetml/2006/main" count="1195" uniqueCount="932">
  <si>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</si>
  <si>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</si>
  <si>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</si>
  <si>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</si>
  <si>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</si>
  <si>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</si>
  <si>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</si>
  <si>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</si>
  <si>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</si>
  <si>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</si>
  <si>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</si>
  <si>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</si>
  <si>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</si>
  <si>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</si>
  <si>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</si>
  <si>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</si>
  <si>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</si>
  <si>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</si>
  <si>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</si>
  <si>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</si>
  <si>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</si>
  <si>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</si>
  <si>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</si>
  <si>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</si>
  <si>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</si>
  <si>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</si>
  <si>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</si>
  <si>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</si>
  <si>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</si>
  <si>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</si>
  <si>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</si>
  <si>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</si>
  <si>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</si>
  <si>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</si>
  <si>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</si>
  <si>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</si>
  <si>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</si>
  <si>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</si>
  <si>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</si>
  <si>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</si>
  <si>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</si>
  <si>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</si>
  <si>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</si>
  <si>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</si>
  <si>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</si>
  <si>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</si>
  <si>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</si>
  <si>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</si>
  <si>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</si>
  <si>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</si>
  <si>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</si>
  <si>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</si>
  <si>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</si>
  <si>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</si>
  <si>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</si>
  <si>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</si>
  <si>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</si>
  <si>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</si>
  <si>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</si>
  <si>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</si>
  <si>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</si>
  <si>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</si>
  <si>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</si>
  <si>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</si>
  <si>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</si>
  <si>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</si>
  <si>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</si>
  <si>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</si>
  <si>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</si>
  <si>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</si>
  <si>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</si>
  <si>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</si>
  <si>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</si>
  <si>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</si>
  <si>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</si>
  <si>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</si>
  <si>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</si>
  <si>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</si>
  <si>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</si>
  <si>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</si>
  <si>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</si>
  <si>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</si>
  <si>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</si>
  <si>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</si>
  <si>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</si>
  <si>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</si>
  <si>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</si>
  <si>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</si>
  <si>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</si>
  <si>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</si>
  <si>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</si>
  <si>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</si>
  <si>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</si>
  <si>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</si>
  <si>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</si>
  <si>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</si>
  <si>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</si>
  <si>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</si>
  <si>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</si>
  <si>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</si>
  <si>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</si>
  <si>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</si>
  <si>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</si>
  <si>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</si>
  <si>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</si>
  <si>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</si>
  <si>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</si>
  <si>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</si>
  <si>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</si>
  <si>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</si>
  <si>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</si>
  <si>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</si>
  <si>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</si>
  <si>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</si>
  <si>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</si>
  <si>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</si>
  <si>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</si>
  <si>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</si>
  <si>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</si>
  <si>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</si>
  <si>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</si>
  <si>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</si>
  <si>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</si>
  <si>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</si>
  <si>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</si>
  <si>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</si>
  <si>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</si>
  <si>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</si>
  <si>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</si>
  <si>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</si>
  <si>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</si>
  <si>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</si>
  <si>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</si>
  <si>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</si>
  <si>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</si>
  <si>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</si>
  <si>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</si>
  <si>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</si>
  <si>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</si>
  <si>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</si>
  <si>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</si>
  <si>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</si>
  <si>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</si>
  <si>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</si>
  <si>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</si>
  <si>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</si>
  <si>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</si>
  <si>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</si>
  <si>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</si>
  <si>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</si>
  <si>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</si>
  <si>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</si>
  <si>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</si>
  <si>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</si>
  <si>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</si>
  <si>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</si>
  <si>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</si>
  <si>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</si>
  <si>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</si>
  <si>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</si>
  <si>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</si>
  <si>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</si>
  <si>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</si>
  <si>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</si>
  <si>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</si>
  <si>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</si>
  <si>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</si>
  <si>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</si>
  <si>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</si>
  <si>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</si>
  <si>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</si>
  <si>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</si>
  <si>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</si>
  <si>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</si>
  <si>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</si>
  <si>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</si>
  <si>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</si>
  <si>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</si>
  <si>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</si>
  <si>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</si>
  <si>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</si>
  <si>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</si>
  <si>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</si>
  <si>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</si>
  <si>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</si>
  <si>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</si>
  <si>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</si>
  <si>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</si>
  <si>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</si>
  <si>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</si>
  <si>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</si>
  <si>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</si>
  <si>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</si>
  <si>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</si>
  <si>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</si>
  <si>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</si>
  <si>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</si>
  <si>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</si>
  <si>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</si>
  <si>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</si>
  <si>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</si>
  <si>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</si>
  <si>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</si>
  <si>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</si>
  <si>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</si>
  <si>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</si>
  <si>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</si>
  <si>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</si>
  <si>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</si>
  <si>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</si>
  <si>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</si>
  <si>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</si>
  <si>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</si>
  <si>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</si>
  <si>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</si>
  <si>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</si>
  <si>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</si>
  <si>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</si>
  <si>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</si>
  <si>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</si>
  <si>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</si>
  <si>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</si>
  <si>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</si>
  <si>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</si>
  <si>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</si>
  <si>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</si>
  <si>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</si>
  <si>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</si>
  <si>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</si>
  <si>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</si>
  <si>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</si>
  <si>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</si>
  <si>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</si>
  <si>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</si>
  <si>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</si>
  <si>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</si>
  <si>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</si>
  <si>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</si>
  <si>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</si>
  <si>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</si>
  <si>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</si>
  <si>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</si>
  <si>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</si>
  <si>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</si>
  <si>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</si>
  <si>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</si>
  <si>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</si>
  <si>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</si>
  <si>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</si>
  <si>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</si>
  <si>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</si>
  <si>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</si>
  <si>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</si>
  <si>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</si>
  <si>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</si>
  <si>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</si>
  <si>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</si>
  <si>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</si>
  <si>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</si>
  <si>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</si>
  <si>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</si>
  <si>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</si>
  <si>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</si>
  <si>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</si>
  <si>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ครูที่ปรึกษา   1.ครูพรพิมล  นิลสนธิ</t>
  </si>
  <si>
    <t>เด็กชายต่อตระกูล  สู่พิทักษ์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</si>
  <si>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</si>
  <si>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</si>
  <si>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</si>
  <si>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</si>
  <si>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</si>
  <si>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</si>
  <si>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</si>
  <si>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</si>
  <si>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</si>
  <si>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</si>
  <si>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</si>
  <si>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</si>
  <si>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</si>
  <si>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</si>
  <si>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</si>
  <si>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</si>
  <si>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</si>
  <si>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</si>
  <si>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</si>
  <si>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</si>
  <si>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</si>
  <si>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</si>
  <si>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</si>
  <si>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</si>
  <si>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</si>
  <si>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</si>
  <si>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</si>
  <si>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</si>
  <si>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</si>
  <si>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</si>
  <si>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</si>
  <si>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</si>
  <si>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</si>
  <si>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</si>
  <si>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</si>
  <si>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</si>
  <si>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</si>
  <si>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</si>
  <si>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</si>
  <si>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</si>
  <si>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</si>
  <si>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</si>
  <si>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</si>
  <si>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</si>
  <si>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</si>
  <si>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</si>
  <si>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</si>
  <si>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</si>
  <si>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</si>
  <si>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</si>
  <si>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</si>
  <si>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</si>
  <si>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</si>
  <si>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</si>
  <si>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</si>
  <si>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</si>
  <si>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</si>
  <si>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</si>
  <si>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</si>
  <si>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</si>
  <si>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</si>
  <si>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</si>
  <si>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</si>
  <si>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</si>
  <si>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</si>
  <si>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</si>
  <si>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</si>
  <si>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</si>
  <si>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</si>
  <si>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</si>
  <si>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</si>
  <si>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</si>
  <si>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</si>
  <si>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</si>
  <si>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</si>
  <si>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</si>
  <si>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</si>
  <si>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</si>
  <si>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</si>
  <si>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</si>
  <si>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</si>
  <si>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</si>
  <si>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</si>
  <si>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</si>
  <si>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</si>
  <si>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</si>
  <si>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</si>
  <si>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</si>
  <si>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</si>
  <si>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</si>
  <si>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</si>
  <si>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</si>
  <si>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</si>
  <si>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</si>
  <si>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</si>
  <si>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</si>
  <si>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</si>
  <si>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</si>
  <si>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</si>
  <si>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</si>
  <si>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</si>
  <si>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</si>
  <si>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</si>
  <si>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</si>
  <si>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</si>
  <si>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</si>
  <si>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</si>
  <si>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</si>
  <si>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</si>
  <si>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</si>
  <si>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</si>
  <si>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</si>
  <si>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</si>
  <si>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</si>
  <si>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</si>
  <si>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</si>
  <si>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</si>
  <si>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</si>
  <si>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</si>
  <si>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</si>
  <si>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</si>
  <si>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</si>
  <si>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</si>
  <si>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</si>
  <si>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</si>
  <si>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</si>
  <si>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</si>
  <si>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</si>
  <si>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</si>
  <si>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</si>
  <si>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</si>
  <si>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</si>
  <si>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</si>
  <si>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</si>
  <si>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</si>
  <si>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</si>
  <si>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</si>
  <si>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</si>
  <si>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</si>
  <si>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</si>
  <si>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</si>
  <si>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</si>
  <si>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</si>
  <si>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</si>
  <si>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</si>
  <si>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</si>
  <si>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</si>
  <si>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</si>
  <si>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</si>
  <si>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</si>
  <si>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</si>
  <si>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</si>
  <si>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</si>
  <si>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</si>
  <si>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</si>
  <si>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</si>
  <si>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</si>
  <si>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</si>
  <si>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</si>
  <si>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</si>
  <si>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</si>
  <si>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</si>
  <si>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</si>
  <si>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</si>
  <si>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</si>
  <si>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</si>
  <si>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</si>
  <si>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</si>
  <si>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</si>
  <si>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</si>
  <si>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</si>
  <si>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</si>
  <si>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</si>
  <si>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</si>
  <si>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</si>
  <si>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</si>
  <si>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</si>
  <si>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</si>
  <si>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</si>
  <si>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</si>
  <si>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</si>
  <si>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</si>
  <si>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</si>
  <si>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</si>
  <si>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</si>
  <si>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</si>
  <si>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</si>
  <si>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</si>
  <si>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</si>
  <si>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</si>
  <si>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</si>
  <si>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</si>
  <si>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</si>
  <si>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</si>
  <si>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</si>
  <si>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</si>
  <si>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</si>
  <si>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</si>
  <si>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</si>
  <si>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</si>
  <si>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</si>
  <si>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</si>
  <si>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</si>
  <si>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</si>
  <si>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</si>
  <si>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</si>
  <si>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</si>
  <si>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</si>
  <si>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</si>
  <si>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</si>
  <si>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</si>
  <si>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</si>
  <si>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</si>
  <si>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</si>
  <si>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</si>
  <si>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</si>
  <si>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</si>
  <si>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</si>
  <si>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</si>
  <si>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</si>
  <si>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</si>
  <si>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</si>
  <si>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</si>
  <si>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</si>
  <si>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</si>
  <si>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</si>
  <si>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</si>
  <si>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</si>
  <si>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</si>
  <si>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</si>
  <si>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</si>
  <si>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</si>
  <si>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</si>
  <si>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</si>
  <si>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</si>
  <si>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</si>
  <si>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</si>
  <si>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</si>
  <si>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</si>
  <si>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</si>
  <si>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</si>
  <si>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</si>
  <si>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</si>
  <si>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</si>
  <si>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</si>
  <si>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</si>
  <si>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</si>
  <si>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</si>
  <si>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</si>
  <si>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</si>
  <si>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</si>
  <si>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</si>
  <si>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</si>
  <si>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</si>
  <si>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</si>
  <si>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</si>
  <si>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</si>
  <si>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</si>
  <si>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</si>
  <si>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</si>
  <si>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</si>
  <si>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</si>
  <si>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</si>
  <si>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</si>
  <si>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</si>
  <si>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</si>
  <si>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</si>
  <si>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</si>
  <si>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</si>
  <si>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</si>
  <si>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</si>
  <si>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</si>
  <si>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</si>
  <si>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</si>
  <si>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</si>
  <si>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</si>
  <si>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</si>
  <si>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</si>
  <si>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</si>
  <si>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</si>
  <si>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</si>
  <si>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</si>
  <si>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</si>
  <si>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</si>
  <si>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</si>
  <si>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</si>
  <si>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</si>
  <si>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</si>
  <si>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</si>
  <si>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</si>
  <si>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</si>
  <si>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</si>
  <si>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นายนิติธรรมคุณ  ท้าวใจ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</si>
  <si>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</si>
  <si>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</si>
  <si>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</si>
  <si>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</si>
  <si>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</si>
  <si>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</si>
  <si>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</si>
  <si>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</si>
  <si>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</si>
  <si>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</si>
  <si>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</si>
  <si>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</si>
  <si>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</si>
  <si>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</si>
  <si>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</si>
  <si>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</si>
  <si>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</si>
  <si>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</si>
  <si>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</si>
  <si>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</si>
  <si>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</si>
  <si>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</si>
  <si>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</si>
  <si>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</si>
  <si>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</si>
  <si>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</si>
  <si>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</si>
  <si>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</si>
  <si>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</si>
  <si>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</si>
  <si>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</si>
  <si>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</si>
  <si>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</si>
  <si>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</si>
  <si>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</si>
  <si>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</si>
  <si>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</si>
  <si>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</si>
  <si>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</si>
  <si>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</si>
  <si>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</si>
  <si>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</si>
  <si>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</si>
  <si>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</si>
  <si>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</si>
  <si>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</si>
  <si>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</si>
  <si>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</si>
  <si>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</si>
  <si>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</si>
  <si>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</si>
  <si>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</si>
  <si>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</si>
  <si>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</si>
  <si>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</si>
  <si>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</si>
  <si>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</si>
  <si>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</si>
  <si>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</si>
  <si>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</si>
  <si>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</si>
  <si>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</si>
  <si>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</si>
  <si>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</si>
  <si>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</si>
  <si>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</si>
  <si>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</si>
  <si>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</si>
  <si>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</si>
  <si>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</si>
  <si>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</si>
  <si>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</si>
  <si>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</si>
  <si>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</si>
  <si>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</si>
  <si>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</si>
  <si>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</si>
  <si>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</si>
  <si>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</si>
  <si>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</si>
  <si>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</si>
  <si>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</si>
  <si>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</si>
  <si>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</si>
  <si>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</si>
  <si>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</si>
  <si>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</si>
  <si>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</si>
  <si>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</si>
  <si>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</si>
  <si>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</si>
  <si>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</si>
  <si>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</si>
  <si>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</si>
  <si>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</si>
  <si>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</si>
  <si>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</si>
  <si>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</si>
  <si>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</si>
  <si>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</si>
  <si>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</si>
  <si>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</si>
  <si>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</si>
  <si>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</si>
  <si>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</si>
  <si>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</si>
  <si>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</si>
  <si>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</si>
  <si>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</si>
  <si>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</si>
  <si>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</si>
  <si>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</si>
  <si>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</si>
  <si>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</si>
  <si>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</si>
  <si>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เด็กชายธนภัทร สุพล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</si>
  <si>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</si>
  <si>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</si>
  <si>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</si>
  <si>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</si>
  <si>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</si>
  <si>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</si>
  <si>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</si>
  <si>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</si>
  <si>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</si>
  <si>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</si>
  <si>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</si>
  <si>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</si>
  <si>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</si>
  <si>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</si>
  <si>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</si>
  <si>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</si>
  <si>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</si>
  <si>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</si>
  <si>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</si>
  <si>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</si>
  <si>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</si>
  <si>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</si>
  <si>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</si>
  <si>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</si>
  <si>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</si>
  <si>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</si>
  <si>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</si>
  <si>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</si>
  <si>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</si>
  <si>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</si>
  <si>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</si>
  <si>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</si>
  <si>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</si>
  <si>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</si>
  <si>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</si>
  <si>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</si>
  <si>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</si>
  <si>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</si>
  <si>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</si>
  <si>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</si>
  <si>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</si>
  <si>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</si>
  <si>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</si>
  <si>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</si>
  <si>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</si>
  <si>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</si>
  <si>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</si>
  <si>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</si>
  <si>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</si>
  <si>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</si>
  <si>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</si>
  <si>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</si>
  <si>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</si>
  <si>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</si>
  <si>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</si>
  <si>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</si>
  <si>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</si>
  <si>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</si>
  <si>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</si>
  <si>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</si>
  <si>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</si>
  <si>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</si>
  <si>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</si>
  <si>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</si>
  <si>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</si>
  <si>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</si>
  <si>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</si>
  <si>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</si>
  <si>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</si>
  <si>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</si>
  <si>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</si>
  <si>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</si>
  <si>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</si>
  <si>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</si>
  <si>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</si>
  <si>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</si>
  <si>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</si>
  <si>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</si>
  <si>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</si>
  <si>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</si>
  <si>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</si>
  <si>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</si>
  <si>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</si>
  <si>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</si>
  <si>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</si>
  <si>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</si>
  <si>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</si>
  <si>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</si>
  <si>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</si>
  <si>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</si>
  <si>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</si>
  <si>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</si>
  <si>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</si>
  <si>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</si>
  <si>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</si>
  <si>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</si>
  <si>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</si>
  <si>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</si>
  <si>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</si>
  <si>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</si>
  <si>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</si>
  <si>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</si>
  <si>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</si>
  <si>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</si>
  <si>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</si>
  <si>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</si>
  <si>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</si>
  <si>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</si>
  <si>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</si>
  <si>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</si>
  <si>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</si>
  <si>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</si>
  <si>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</si>
  <si>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</si>
  <si>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</si>
  <si>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</si>
  <si>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</si>
  <si>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</si>
  <si>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</si>
  <si>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</si>
  <si>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</si>
  <si>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</si>
  <si>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</si>
  <si>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</si>
  <si>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</si>
  <si>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</si>
  <si>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</si>
  <si>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</si>
  <si>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</si>
  <si>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</si>
  <si>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</si>
  <si>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</si>
  <si>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</si>
  <si>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</si>
  <si>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</si>
  <si>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</si>
  <si>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</si>
  <si>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</si>
  <si>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</si>
  <si>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</si>
  <si>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</si>
  <si>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</si>
  <si>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</si>
  <si>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</si>
  <si>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</si>
  <si>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</si>
  <si>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</si>
  <si>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</si>
  <si>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</si>
  <si>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</si>
  <si>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</si>
  <si>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</si>
  <si>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</si>
  <si>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</si>
  <si>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</si>
  <si>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</si>
  <si>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</si>
  <si>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</si>
  <si>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</si>
  <si>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</si>
  <si>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</si>
  <si>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</si>
  <si>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</si>
  <si>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นายณัฐพล   อินวิเชียร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</si>
  <si>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</si>
  <si>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</si>
  <si>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</si>
  <si>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</si>
  <si>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</si>
  <si>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</si>
  <si>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</si>
  <si>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</si>
  <si>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นายนายภาณุ งานสมพล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</si>
  <si>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</si>
  <si>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</si>
  <si>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</si>
  <si>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</si>
  <si>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</si>
  <si>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</si>
  <si>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</si>
  <si>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</si>
  <si>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</si>
  <si>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</si>
  <si>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</si>
  <si>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</si>
  <si>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</si>
  <si>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</si>
  <si>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</si>
  <si>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</si>
  <si>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</si>
  <si>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</si>
  <si>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</si>
  <si>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</si>
  <si>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</si>
  <si>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</si>
  <si>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</si>
  <si>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</si>
  <si>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</si>
  <si>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</si>
  <si>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</si>
  <si>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</si>
  <si>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</si>
  <si>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</si>
  <si>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</si>
  <si>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</si>
  <si>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</si>
  <si>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</si>
  <si>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</si>
  <si>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</si>
  <si>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</si>
  <si>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</si>
  <si>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</si>
  <si>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</si>
  <si>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</si>
  <si>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</si>
  <si>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</si>
  <si>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</si>
  <si>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</si>
  <si>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</si>
  <si>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</si>
  <si>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</si>
  <si>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</si>
  <si>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</si>
  <si>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</si>
  <si>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</si>
  <si>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</si>
  <si>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</si>
  <si>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</si>
  <si>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</si>
  <si>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</si>
  <si>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</si>
  <si>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</si>
  <si>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</si>
  <si>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</si>
  <si>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</si>
  <si>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</si>
  <si>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</si>
  <si>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</si>
  <si>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</si>
  <si>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</si>
  <si>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</si>
  <si>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</si>
  <si>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</si>
  <si>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</si>
  <si>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</si>
  <si>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</si>
  <si>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</si>
  <si>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</si>
  <si>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</si>
  <si>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</si>
  <si>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</si>
  <si>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</si>
  <si>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นายสิรภพ สว่างโศก</t>
  </si>
  <si>
    <t>เข้า 25มิย68</t>
  </si>
  <si>
    <t>หมายเหตุ</t>
  </si>
  <si>
    <t>ม.4/2 เข้าใหม่ 1 คน</t>
  </si>
  <si>
    <t>ข้อมูล  DMC   ณ  วันที่  26 มิถุนายน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</si>
</sst>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  <font>
      <b/>
      <sz val="14"/>
      <color rgb="FFFF0000"/>
      <name val="TH SarabunPSK"/>
      <family val="2"/>
    </font>
    <font>
      <i/>
      <u/>
      <sz val="18"/>
      <color rgb="FFFF0000"/>
      <name val="Angsana New"/>
      <family val="1"/>
    </font>
    <font>
      <sz val="18"/>
      <color rgb="FFFF0000"/>
      <name val="Angsana New"/>
      <family val="1"/>
    </font>
    <font>
      <sz val="11"/>
      <color rgb="FFFF0000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0" fillId="0" borderId="2" xfId="0" applyFont="1" applyBorder="1"/>
    <xf numFmtId="0" fontId="11" fillId="0" borderId="6" xfId="0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0" fontId="15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2" xfId="0" applyFont="1" applyBorder="1"/>
    <xf numFmtId="0" fontId="5" fillId="0" borderId="1" xfId="0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7" xfId="0" applyFont="1" applyBorder="1"/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4" fillId="0" borderId="0" xfId="0" applyFont="1"/>
    <xf numFmtId="0" fontId="18" fillId="0" borderId="0" xfId="0" applyFo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80" zoomScaleNormal="80" zoomScalePageLayoutView="70" workbookViewId="0">
      <selection sqref="A1:H1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1" t="s">
        <v>564</v>
      </c>
      <c r="B1" s="60"/>
      <c r="C1" s="60"/>
      <c r="D1" s="60"/>
      <c r="E1" s="60"/>
      <c r="F1" s="60"/>
      <c r="G1" s="60"/>
      <c r="H1" s="6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59" t="s">
        <v>0</v>
      </c>
      <c r="B2" s="60"/>
      <c r="C2" s="60"/>
      <c r="D2" s="60"/>
      <c r="E2" s="60"/>
      <c r="F2" s="60"/>
      <c r="G2" s="60"/>
      <c r="H2" s="6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55" t="s">
        <v>1</v>
      </c>
      <c r="B3" s="57">
        <v>33</v>
      </c>
      <c r="C3" s="1"/>
      <c r="D3" s="55" t="s">
        <v>2</v>
      </c>
      <c r="E3" s="57">
        <v>30</v>
      </c>
      <c r="F3" s="1"/>
      <c r="G3" s="55" t="s">
        <v>3</v>
      </c>
      <c r="H3" s="57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56"/>
      <c r="B4" s="56"/>
      <c r="C4" s="1"/>
      <c r="D4" s="56"/>
      <c r="E4" s="56"/>
      <c r="F4" s="1"/>
      <c r="G4" s="56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55" t="s">
        <v>4</v>
      </c>
      <c r="B5" s="57">
        <v>31</v>
      </c>
      <c r="C5" s="1"/>
      <c r="D5" s="55" t="s">
        <v>5</v>
      </c>
      <c r="E5" s="57">
        <v>32</v>
      </c>
      <c r="F5" s="1"/>
      <c r="G5" s="55" t="s">
        <v>6</v>
      </c>
      <c r="H5" s="57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56"/>
      <c r="B6" s="56"/>
      <c r="C6" s="1"/>
      <c r="D6" s="56"/>
      <c r="E6" s="56"/>
      <c r="F6" s="1"/>
      <c r="G6" s="56"/>
      <c r="H6" s="5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55" t="s">
        <v>7</v>
      </c>
      <c r="B7" s="57">
        <v>27</v>
      </c>
      <c r="C7" s="1"/>
      <c r="D7" s="55" t="s">
        <v>8</v>
      </c>
      <c r="E7" s="57">
        <v>34</v>
      </c>
      <c r="F7" s="1"/>
      <c r="G7" s="55" t="s">
        <v>9</v>
      </c>
      <c r="H7" s="57">
        <v>34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56"/>
      <c r="B8" s="56"/>
      <c r="C8" s="1"/>
      <c r="D8" s="56"/>
      <c r="E8" s="56"/>
      <c r="F8" s="1"/>
      <c r="G8" s="56"/>
      <c r="H8" s="5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55" t="s">
        <v>10</v>
      </c>
      <c r="B9" s="57">
        <v>29</v>
      </c>
      <c r="C9" s="1"/>
      <c r="D9" s="55" t="s">
        <v>11</v>
      </c>
      <c r="E9" s="57">
        <v>34</v>
      </c>
      <c r="F9" s="1"/>
      <c r="G9" s="55" t="s">
        <v>12</v>
      </c>
      <c r="H9" s="57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56"/>
      <c r="B10" s="56"/>
      <c r="C10" s="1"/>
      <c r="D10" s="56"/>
      <c r="E10" s="56"/>
      <c r="F10" s="1"/>
      <c r="G10" s="56"/>
      <c r="H10" s="5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55" t="s">
        <v>13</v>
      </c>
      <c r="B11" s="58">
        <f>SUM(B3:B10)</f>
        <v>120</v>
      </c>
      <c r="C11" s="1"/>
      <c r="D11" s="55" t="s">
        <v>13</v>
      </c>
      <c r="E11" s="58">
        <f>SUM(E3:E10)</f>
        <v>130</v>
      </c>
      <c r="F11" s="1"/>
      <c r="G11" s="55" t="s">
        <v>13</v>
      </c>
      <c r="H11" s="58">
        <f>SUM(H3:H10)</f>
        <v>133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56"/>
      <c r="B12" s="56"/>
      <c r="C12" s="1"/>
      <c r="D12" s="56"/>
      <c r="E12" s="56"/>
      <c r="F12" s="1"/>
      <c r="G12" s="56"/>
      <c r="H12" s="5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59" t="s">
        <v>14</v>
      </c>
      <c r="B14" s="60"/>
      <c r="C14" s="60"/>
      <c r="D14" s="60"/>
      <c r="E14" s="60"/>
      <c r="F14" s="60"/>
      <c r="G14" s="60"/>
      <c r="H14" s="6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55" t="s">
        <v>15</v>
      </c>
      <c r="B15" s="57">
        <v>42</v>
      </c>
      <c r="C15" s="1"/>
      <c r="D15" s="55" t="s">
        <v>16</v>
      </c>
      <c r="E15" s="57">
        <v>37</v>
      </c>
      <c r="F15" s="1"/>
      <c r="G15" s="55" t="s">
        <v>17</v>
      </c>
      <c r="H15" s="57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56"/>
      <c r="B16" s="56"/>
      <c r="C16" s="1"/>
      <c r="D16" s="56"/>
      <c r="E16" s="56"/>
      <c r="F16" s="1"/>
      <c r="G16" s="56"/>
      <c r="H16" s="5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55" t="s">
        <v>18</v>
      </c>
      <c r="B17" s="57">
        <v>40</v>
      </c>
      <c r="C17" s="1"/>
      <c r="D17" s="55" t="s">
        <v>19</v>
      </c>
      <c r="E17" s="57">
        <v>29</v>
      </c>
      <c r="F17" s="1"/>
      <c r="G17" s="55" t="s">
        <v>20</v>
      </c>
      <c r="H17" s="57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56"/>
      <c r="B18" s="56"/>
      <c r="C18" s="1"/>
      <c r="D18" s="56"/>
      <c r="E18" s="56"/>
      <c r="F18" s="1"/>
      <c r="G18" s="56"/>
      <c r="H18" s="5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55" t="s">
        <v>21</v>
      </c>
      <c r="B19" s="57">
        <v>26</v>
      </c>
      <c r="C19" s="1"/>
      <c r="D19" s="55" t="s">
        <v>22</v>
      </c>
      <c r="E19" s="57">
        <v>22</v>
      </c>
      <c r="F19" s="1"/>
      <c r="G19" s="55" t="s">
        <v>23</v>
      </c>
      <c r="H19" s="57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56"/>
      <c r="B20" s="56"/>
      <c r="C20" s="1"/>
      <c r="D20" s="56"/>
      <c r="E20" s="56"/>
      <c r="F20" s="1"/>
      <c r="G20" s="56"/>
      <c r="H20" s="5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55" t="s">
        <v>24</v>
      </c>
      <c r="B21" s="57">
        <v>38</v>
      </c>
      <c r="C21" s="1"/>
      <c r="D21" s="55" t="s">
        <v>25</v>
      </c>
      <c r="E21" s="57">
        <v>35</v>
      </c>
      <c r="F21" s="1"/>
      <c r="G21" s="55" t="s">
        <v>26</v>
      </c>
      <c r="H21" s="57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56"/>
      <c r="B22" s="56"/>
      <c r="C22" s="1"/>
      <c r="D22" s="56"/>
      <c r="E22" s="56"/>
      <c r="F22" s="1"/>
      <c r="G22" s="56"/>
      <c r="H22" s="5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55" t="s">
        <v>27</v>
      </c>
      <c r="B23" s="57">
        <v>19</v>
      </c>
      <c r="C23" s="1"/>
      <c r="D23" s="55" t="s">
        <v>28</v>
      </c>
      <c r="E23" s="57">
        <v>20</v>
      </c>
      <c r="F23" s="1"/>
      <c r="G23" s="55" t="s">
        <v>29</v>
      </c>
      <c r="H23" s="57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56"/>
      <c r="B24" s="56"/>
      <c r="C24" s="1"/>
      <c r="D24" s="56"/>
      <c r="E24" s="56"/>
      <c r="F24" s="1"/>
      <c r="G24" s="56"/>
      <c r="H24" s="5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55" t="s">
        <v>13</v>
      </c>
      <c r="B25" s="58">
        <f>SUM(B15:B24)</f>
        <v>165</v>
      </c>
      <c r="C25" s="1"/>
      <c r="D25" s="55" t="s">
        <v>13</v>
      </c>
      <c r="E25" s="58">
        <f>SUM(E15:E24)</f>
        <v>143</v>
      </c>
      <c r="F25" s="1"/>
      <c r="G25" s="55" t="s">
        <v>13</v>
      </c>
      <c r="H25" s="58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56"/>
      <c r="B26" s="56"/>
      <c r="C26" s="1"/>
      <c r="D26" s="56"/>
      <c r="E26" s="56"/>
      <c r="F26" s="1"/>
      <c r="G26" s="56"/>
      <c r="H26" s="5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2" t="s">
        <v>30</v>
      </c>
      <c r="D28" s="63"/>
      <c r="E28" s="64"/>
      <c r="F28" s="5">
        <f>SUM(B11,E11,H11)</f>
        <v>383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2" t="s">
        <v>31</v>
      </c>
      <c r="D29" s="63"/>
      <c r="E29" s="64"/>
      <c r="F29" s="5">
        <f>SUM(B25,E25,H25)</f>
        <v>445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2" t="s">
        <v>32</v>
      </c>
      <c r="D30" s="63"/>
      <c r="E30" s="64"/>
      <c r="F30" s="6">
        <f>SUM(F28:F29)</f>
        <v>828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5" t="s">
        <v>931</v>
      </c>
      <c r="B31" s="60"/>
      <c r="C31" s="60"/>
      <c r="D31" s="60"/>
      <c r="E31" s="60"/>
      <c r="F31" s="60"/>
      <c r="G31" s="60"/>
      <c r="H31" s="6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81" customFormat="1" ht="26.25" customHeight="1" x14ac:dyDescent="0.55000000000000004">
      <c r="A32" s="78" t="s">
        <v>929</v>
      </c>
      <c r="B32" s="79" t="s">
        <v>930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26.25" customHeight="1" x14ac:dyDescent="0.5500000000000000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A1:H1"/>
    <mergeCell ref="A2:H2"/>
    <mergeCell ref="B3:B4"/>
    <mergeCell ref="D3:D4"/>
    <mergeCell ref="E3:E4"/>
    <mergeCell ref="G3:G4"/>
    <mergeCell ref="H3:H4"/>
    <mergeCell ref="A3:A4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workbookViewId="0">
      <selection activeCell="F27" sqref="F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161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162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163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168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170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532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9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546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890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891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0"/>
  <sheetViews>
    <sheetView workbookViewId="0">
      <selection activeCell="C30" sqref="C3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575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14659</v>
      </c>
      <c r="C7" s="12" t="s">
        <v>265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14896</v>
      </c>
      <c r="C8" s="12" t="s">
        <v>209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14897</v>
      </c>
      <c r="C9" s="12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14898</v>
      </c>
      <c r="C10" s="17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14899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14900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14901</v>
      </c>
      <c r="C13" s="12" t="s">
        <v>214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14904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14905</v>
      </c>
      <c r="C15" s="17" t="s">
        <v>217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14906</v>
      </c>
      <c r="C16" s="12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14908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14909</v>
      </c>
      <c r="C18" s="17" t="s">
        <v>220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14910</v>
      </c>
      <c r="C19" s="12" t="s">
        <v>221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14912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14913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14914</v>
      </c>
      <c r="C22" s="12" t="s">
        <v>224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14915</v>
      </c>
      <c r="C23" s="12" t="s">
        <v>225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14918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14919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14920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14922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14923</v>
      </c>
      <c r="C28" s="12" t="s">
        <v>230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14924</v>
      </c>
      <c r="C29" s="12" t="s">
        <v>231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14926</v>
      </c>
      <c r="C30" s="12" t="s">
        <v>232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14927</v>
      </c>
      <c r="C31" s="12" t="s">
        <v>233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14928</v>
      </c>
      <c r="C32" s="12" t="s">
        <v>234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15340</v>
      </c>
      <c r="C33" s="12" t="s">
        <v>534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41" customFormat="1" ht="15" customHeight="1" x14ac:dyDescent="0.3">
      <c r="A34" s="11">
        <v>28</v>
      </c>
      <c r="B34" s="11">
        <v>15388</v>
      </c>
      <c r="C34" s="12" t="s">
        <v>561</v>
      </c>
      <c r="D34" s="36"/>
      <c r="E34" s="36"/>
      <c r="F34" s="36"/>
      <c r="G34" s="36"/>
      <c r="H34" s="36"/>
      <c r="I34" s="36"/>
      <c r="J34" s="37"/>
      <c r="K34" s="37"/>
      <c r="L34" s="37"/>
      <c r="M34" s="37"/>
      <c r="N34" s="38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9"/>
      <c r="Z34" s="39"/>
    </row>
    <row r="35" spans="1:26" s="41" customFormat="1" ht="15" customHeight="1" x14ac:dyDescent="0.3">
      <c r="A35" s="11">
        <v>29</v>
      </c>
      <c r="B35" s="11">
        <v>15389</v>
      </c>
      <c r="C35" s="30" t="s">
        <v>562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9"/>
      <c r="Z35" s="39"/>
    </row>
    <row r="36" spans="1:26" ht="15" customHeight="1" x14ac:dyDescent="0.3">
      <c r="A36" s="11">
        <v>30</v>
      </c>
      <c r="B36" s="35">
        <v>15390</v>
      </c>
      <c r="C36" s="30" t="s">
        <v>563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11">
        <v>15592</v>
      </c>
      <c r="C37" s="30" t="s">
        <v>892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1" customFormat="1" ht="15" customHeight="1" x14ac:dyDescent="0.3">
      <c r="A38" s="11">
        <v>32</v>
      </c>
      <c r="B38" s="35">
        <v>15593</v>
      </c>
      <c r="C38" s="30" t="s">
        <v>893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41" customFormat="1" ht="15" customHeight="1" x14ac:dyDescent="0.3">
      <c r="A39" s="11">
        <v>33</v>
      </c>
      <c r="B39" s="35">
        <v>15594</v>
      </c>
      <c r="C39" s="30" t="s">
        <v>894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9"/>
      <c r="Z39" s="39"/>
    </row>
    <row r="40" spans="1:26" s="41" customFormat="1" ht="15" customHeight="1" x14ac:dyDescent="0.3">
      <c r="A40" s="11">
        <v>34</v>
      </c>
      <c r="B40" s="35">
        <v>15606</v>
      </c>
      <c r="C40" s="30" t="s">
        <v>918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zoomScale="110" zoomScaleNormal="11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237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240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243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244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245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249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250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251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260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261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535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536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15578</v>
      </c>
      <c r="C39" s="30" t="s">
        <v>836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35">
        <v>15595</v>
      </c>
      <c r="C40" s="30" t="s">
        <v>895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11">
        <v>35</v>
      </c>
      <c r="B41" s="35">
        <v>15607</v>
      </c>
      <c r="C41" s="30" t="s">
        <v>920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workbookViewId="0">
      <selection activeCell="C33" sqref="C3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721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719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741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725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740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733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865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0" t="s">
        <v>736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742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744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723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729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720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724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737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722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730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732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735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739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745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734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738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727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743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731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728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925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726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752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750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747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746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863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864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1" customFormat="1" ht="15" customHeight="1" x14ac:dyDescent="0.3">
      <c r="A42" s="35">
        <v>36</v>
      </c>
      <c r="B42" s="35">
        <v>15520</v>
      </c>
      <c r="C42" s="30" t="s">
        <v>919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7"/>
      <c r="Y42" s="26"/>
      <c r="Z42" s="26"/>
    </row>
    <row r="43" spans="1:26" ht="15" customHeight="1" x14ac:dyDescent="0.3">
      <c r="A43" s="11">
        <v>37</v>
      </c>
      <c r="B43" s="11">
        <v>15521</v>
      </c>
      <c r="C43" s="12" t="s">
        <v>866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749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7" t="s">
        <v>751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8" t="s">
        <v>753</v>
      </c>
      <c r="D46" s="4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8" t="s">
        <v>748</v>
      </c>
      <c r="D47" s="4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833</v>
      </c>
      <c r="D48" s="4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topLeftCell="A27" workbookViewId="0">
      <selection activeCell="Z43" sqref="Z4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758</v>
      </c>
      <c r="D7" s="43"/>
      <c r="E7" s="43"/>
      <c r="F7" s="43"/>
      <c r="G7" s="43"/>
      <c r="H7" s="43"/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9" t="s">
        <v>297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759</v>
      </c>
      <c r="D8" s="43"/>
      <c r="E8" s="43"/>
      <c r="F8" s="43"/>
      <c r="G8" s="43"/>
      <c r="H8" s="43"/>
      <c r="I8" s="43"/>
      <c r="J8" s="44"/>
      <c r="K8" s="49"/>
      <c r="L8" s="49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9" t="s">
        <v>297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764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772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766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763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760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s="41" customFormat="1" ht="15" customHeight="1" x14ac:dyDescent="0.3">
      <c r="A14" s="35">
        <v>8</v>
      </c>
      <c r="B14" s="35">
        <v>14679</v>
      </c>
      <c r="C14" s="30" t="s">
        <v>916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2" t="s">
        <v>297</v>
      </c>
      <c r="Y14" s="39"/>
      <c r="Z14" s="39"/>
    </row>
    <row r="15" spans="1:26" s="41" customFormat="1" ht="15" customHeight="1" x14ac:dyDescent="0.3">
      <c r="A15" s="35">
        <v>9</v>
      </c>
      <c r="B15" s="35">
        <v>14682</v>
      </c>
      <c r="C15" s="30" t="s">
        <v>757</v>
      </c>
      <c r="D15" s="36"/>
      <c r="E15" s="36"/>
      <c r="F15" s="36"/>
      <c r="G15" s="3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2" t="s">
        <v>297</v>
      </c>
      <c r="Y15" s="39"/>
      <c r="Z15" s="39"/>
    </row>
    <row r="16" spans="1:26" s="41" customFormat="1" ht="15" customHeight="1" x14ac:dyDescent="0.3">
      <c r="A16" s="35">
        <v>10</v>
      </c>
      <c r="B16" s="35">
        <v>14686</v>
      </c>
      <c r="C16" s="30" t="s">
        <v>771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2" t="s">
        <v>297</v>
      </c>
      <c r="Y16" s="39"/>
      <c r="Z16" s="39"/>
    </row>
    <row r="17" spans="1:26" s="41" customFormat="1" ht="15" customHeight="1" x14ac:dyDescent="0.3">
      <c r="A17" s="35">
        <v>11</v>
      </c>
      <c r="B17" s="35">
        <v>14694</v>
      </c>
      <c r="C17" s="30" t="s">
        <v>917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2" t="s">
        <v>297</v>
      </c>
      <c r="Y17" s="39"/>
      <c r="Z17" s="39"/>
    </row>
    <row r="18" spans="1:26" s="41" customFormat="1" ht="15" customHeight="1" x14ac:dyDescent="0.3">
      <c r="A18" s="35">
        <v>12</v>
      </c>
      <c r="B18" s="35">
        <v>15059</v>
      </c>
      <c r="C18" s="30" t="s">
        <v>769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2" t="s">
        <v>297</v>
      </c>
      <c r="Y18" s="39"/>
      <c r="Z18" s="39"/>
    </row>
    <row r="19" spans="1:26" ht="15" customHeight="1" x14ac:dyDescent="0.3">
      <c r="A19" s="11">
        <v>13</v>
      </c>
      <c r="B19" s="11">
        <v>15062</v>
      </c>
      <c r="C19" s="12" t="s">
        <v>761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768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767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765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762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787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755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8" t="s">
        <v>297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778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777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780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867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754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784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776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789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785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756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783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788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774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773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790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786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779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781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782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297</v>
      </c>
      <c r="Y44" s="8"/>
      <c r="Z44" s="8"/>
    </row>
    <row r="45" spans="1:26" ht="15" customHeight="1" x14ac:dyDescent="0.3">
      <c r="A45" s="11">
        <v>39</v>
      </c>
      <c r="B45" s="11">
        <v>15612</v>
      </c>
      <c r="C45" s="12" t="s">
        <v>926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299</v>
      </c>
      <c r="Y45" s="8"/>
      <c r="Z45" s="8"/>
    </row>
    <row r="46" spans="1:26" s="51" customFormat="1" ht="15" customHeight="1" x14ac:dyDescent="0.3">
      <c r="A46" s="53">
        <v>40</v>
      </c>
      <c r="B46" s="53">
        <v>15613</v>
      </c>
      <c r="C46" s="54" t="s">
        <v>927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7" t="s">
        <v>297</v>
      </c>
      <c r="Y46" s="26" t="s">
        <v>928</v>
      </c>
      <c r="Z46" s="26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794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799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807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797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811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798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796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801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905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795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775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803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868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802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808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800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809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869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793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805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810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792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791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806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804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904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2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580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813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877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875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878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883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881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819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263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870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871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770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14636</v>
      </c>
      <c r="C20" s="17" t="s">
        <v>820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14642</v>
      </c>
      <c r="C21" s="17" t="s">
        <v>824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14646</v>
      </c>
      <c r="C22" s="12" t="s">
        <v>822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14654</v>
      </c>
      <c r="C23" s="12" t="s">
        <v>823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14656</v>
      </c>
      <c r="C24" s="12" t="s">
        <v>879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14658</v>
      </c>
      <c r="C25" s="12" t="s">
        <v>872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14671</v>
      </c>
      <c r="C26" s="12" t="s">
        <v>817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14674</v>
      </c>
      <c r="C27" s="12" t="s">
        <v>814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14683</v>
      </c>
      <c r="C28" s="12" t="s">
        <v>882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14684</v>
      </c>
      <c r="C29" s="12" t="s">
        <v>874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0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14823</v>
      </c>
      <c r="C30" s="12" t="s">
        <v>821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15061</v>
      </c>
      <c r="C31" s="12" t="s">
        <v>880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15104</v>
      </c>
      <c r="C32" s="12" t="s">
        <v>826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15108</v>
      </c>
      <c r="C33" s="12" t="s">
        <v>816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15349</v>
      </c>
      <c r="C34" s="12" t="s">
        <v>818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15564</v>
      </c>
      <c r="C35" s="12" t="s">
        <v>827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15565</v>
      </c>
      <c r="C36" s="12" t="s">
        <v>828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15566</v>
      </c>
      <c r="C37" s="17" t="s">
        <v>815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15567</v>
      </c>
      <c r="C38" s="17" t="s">
        <v>835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15568</v>
      </c>
      <c r="C39" s="12" t="s">
        <v>829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8"/>
      <c r="Z39" s="8"/>
    </row>
    <row r="40" spans="1:26" ht="15" customHeight="1" x14ac:dyDescent="0.3">
      <c r="A40" s="11">
        <v>34</v>
      </c>
      <c r="B40" s="11">
        <v>15569</v>
      </c>
      <c r="C40" s="12" t="s">
        <v>832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16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15570</v>
      </c>
      <c r="C41" s="12" t="s">
        <v>825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/>
      <c r="Y41" s="8"/>
      <c r="Z41" s="8"/>
    </row>
    <row r="42" spans="1:26" ht="15" customHeight="1" x14ac:dyDescent="0.3">
      <c r="A42" s="11">
        <v>36</v>
      </c>
      <c r="B42" s="11">
        <v>15571</v>
      </c>
      <c r="C42" s="12" t="s">
        <v>831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15572</v>
      </c>
      <c r="C43" s="12" t="s">
        <v>830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/>
      <c r="Y43" s="8"/>
      <c r="Z43" s="8"/>
    </row>
    <row r="44" spans="1:26" ht="15" customHeight="1" x14ac:dyDescent="0.3">
      <c r="A44" s="11">
        <v>38</v>
      </c>
      <c r="B44" s="11">
        <v>15573</v>
      </c>
      <c r="C44" s="12" t="s">
        <v>834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xmlns:xlrd2="http://schemas.microsoft.com/office/spreadsheetml/2017/richdata2" ref="A40:Z44">
    <sortCondition ref="C4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581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266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842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 t="s">
        <v>381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845</v>
      </c>
      <c r="D8" s="43"/>
      <c r="E8" s="43"/>
      <c r="F8" s="43"/>
      <c r="G8" s="43"/>
      <c r="H8" s="43"/>
      <c r="I8" s="43"/>
      <c r="J8" s="44"/>
      <c r="K8" s="49"/>
      <c r="L8" s="49"/>
      <c r="M8" s="49"/>
      <c r="N8" s="44"/>
      <c r="O8" s="44"/>
      <c r="P8" s="44"/>
      <c r="Q8" s="44"/>
      <c r="R8" s="44"/>
      <c r="S8" s="44"/>
      <c r="T8" s="44"/>
      <c r="U8" s="44"/>
      <c r="V8" s="44"/>
      <c r="W8" s="44"/>
      <c r="X8" s="44" t="s">
        <v>381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812</v>
      </c>
      <c r="D9" s="43"/>
      <c r="E9" s="43"/>
      <c r="F9" s="43"/>
      <c r="G9" s="43"/>
      <c r="H9" s="43"/>
      <c r="I9" s="43"/>
      <c r="J9" s="44"/>
      <c r="K9" s="49"/>
      <c r="L9" s="49"/>
      <c r="M9" s="49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848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849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381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841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 t="s">
        <v>381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851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394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884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377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837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557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383</v>
      </c>
      <c r="Y16" s="8"/>
      <c r="Z16" s="8"/>
    </row>
    <row r="17" spans="1:26" ht="15" customHeight="1" x14ac:dyDescent="0.3">
      <c r="A17" s="11">
        <v>11</v>
      </c>
      <c r="B17" s="11">
        <v>15574</v>
      </c>
      <c r="C17" s="12" t="s">
        <v>839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377</v>
      </c>
      <c r="Y17" s="8"/>
      <c r="Z17" s="8"/>
    </row>
    <row r="18" spans="1:26" ht="15" customHeight="1" x14ac:dyDescent="0.3">
      <c r="A18" s="11">
        <v>12</v>
      </c>
      <c r="B18" s="11">
        <v>15575</v>
      </c>
      <c r="C18" s="17" t="s">
        <v>838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377</v>
      </c>
      <c r="Y18" s="8"/>
      <c r="Z18" s="8"/>
    </row>
    <row r="19" spans="1:26" ht="15" customHeight="1" x14ac:dyDescent="0.3">
      <c r="A19" s="11">
        <v>13</v>
      </c>
      <c r="B19" s="11">
        <v>15576</v>
      </c>
      <c r="C19" s="12" t="s">
        <v>847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 t="s">
        <v>383</v>
      </c>
      <c r="Y19" s="8"/>
      <c r="Z19" s="8"/>
    </row>
    <row r="20" spans="1:26" ht="15" customHeight="1" x14ac:dyDescent="0.3">
      <c r="A20" s="11">
        <v>14</v>
      </c>
      <c r="B20" s="11">
        <v>15577</v>
      </c>
      <c r="C20" s="12" t="s">
        <v>840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381</v>
      </c>
      <c r="Y20" s="8"/>
      <c r="Z20" s="8"/>
    </row>
    <row r="21" spans="1:26" ht="15" customHeight="1" x14ac:dyDescent="0.3">
      <c r="A21" s="11">
        <v>15</v>
      </c>
      <c r="B21" s="11">
        <v>15579</v>
      </c>
      <c r="C21" s="12" t="s">
        <v>844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15580</v>
      </c>
      <c r="C22" s="17" t="s">
        <v>846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394</v>
      </c>
      <c r="Y22" s="8"/>
      <c r="Z22" s="8"/>
    </row>
    <row r="23" spans="1:26" ht="15" customHeight="1" x14ac:dyDescent="0.3">
      <c r="A23" s="11">
        <v>17</v>
      </c>
      <c r="B23" s="11">
        <v>15581</v>
      </c>
      <c r="C23" s="12" t="s">
        <v>843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383</v>
      </c>
      <c r="Y23" s="8"/>
      <c r="Z23" s="8"/>
    </row>
    <row r="24" spans="1:26" ht="15" customHeight="1" x14ac:dyDescent="0.3">
      <c r="A24" s="11">
        <v>18</v>
      </c>
      <c r="B24" s="11">
        <v>15582</v>
      </c>
      <c r="C24" s="12" t="s">
        <v>850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381</v>
      </c>
      <c r="Y24" s="8"/>
      <c r="Z24" s="8"/>
    </row>
    <row r="25" spans="1:26" ht="15" customHeight="1" x14ac:dyDescent="0.3">
      <c r="A25" s="11">
        <v>19</v>
      </c>
      <c r="B25" s="11">
        <v>15605</v>
      </c>
      <c r="C25" s="12" t="s">
        <v>909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394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4:Z25">
    <sortCondition ref="C24:C2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7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404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423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413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417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414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412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428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401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425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403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424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402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420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411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410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406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15376</v>
      </c>
      <c r="C39" s="30" t="s">
        <v>554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5">
        <v>15596</v>
      </c>
      <c r="C40" s="30" t="s">
        <v>896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5">
        <v>15597</v>
      </c>
      <c r="C41" s="30" t="s">
        <v>897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5">
        <v>15598</v>
      </c>
      <c r="C42" s="30" t="s">
        <v>898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5">
        <v>15608</v>
      </c>
      <c r="C43" s="30" t="s">
        <v>921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0" workbookViewId="0">
      <selection activeCell="C40" sqref="C4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852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614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615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616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617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618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619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853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620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621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622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623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624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854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625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626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627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628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629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630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631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632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633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634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635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636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637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638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639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640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862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718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908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69" t="s">
        <v>583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559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35">
        <v>14087</v>
      </c>
      <c r="C7" s="30" t="s">
        <v>550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26"/>
      <c r="Z7" s="26"/>
    </row>
    <row r="8" spans="1:26" ht="15" customHeight="1" x14ac:dyDescent="0.3">
      <c r="A8" s="11">
        <v>2</v>
      </c>
      <c r="B8" s="11">
        <v>14301</v>
      </c>
      <c r="C8" s="12" t="s">
        <v>431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441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433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432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1" customFormat="1" ht="15" customHeight="1" x14ac:dyDescent="0.3">
      <c r="A17" s="35">
        <v>11</v>
      </c>
      <c r="B17" s="35">
        <v>14376</v>
      </c>
      <c r="C17" s="30" t="s">
        <v>914</v>
      </c>
      <c r="D17" s="24"/>
      <c r="E17" s="24"/>
      <c r="F17" s="24"/>
      <c r="G17" s="24"/>
      <c r="H17" s="24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6"/>
      <c r="Z17" s="26"/>
    </row>
    <row r="18" spans="1:26" ht="15" customHeight="1" x14ac:dyDescent="0.3">
      <c r="A18" s="35">
        <v>12</v>
      </c>
      <c r="B18" s="35">
        <v>14377</v>
      </c>
      <c r="C18" s="30" t="s">
        <v>437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35">
        <v>13</v>
      </c>
      <c r="B19" s="35">
        <v>14394</v>
      </c>
      <c r="C19" s="30" t="s">
        <v>444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35">
        <v>14</v>
      </c>
      <c r="B20" s="35">
        <v>14782</v>
      </c>
      <c r="C20" s="30" t="s">
        <v>439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35">
        <v>15</v>
      </c>
      <c r="B21" s="35">
        <v>14987</v>
      </c>
      <c r="C21" s="30" t="s">
        <v>449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35">
        <v>16</v>
      </c>
      <c r="B22" s="35">
        <v>15109</v>
      </c>
      <c r="C22" s="30" t="s">
        <v>430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35">
        <v>17</v>
      </c>
      <c r="B23" s="35">
        <v>15110</v>
      </c>
      <c r="C23" s="30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35">
        <v>18</v>
      </c>
      <c r="B24" s="35">
        <v>15270</v>
      </c>
      <c r="C24" s="30" t="s">
        <v>450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35">
        <v>19</v>
      </c>
      <c r="B25" s="35">
        <v>15271</v>
      </c>
      <c r="C25" s="30" t="s">
        <v>445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15273</v>
      </c>
      <c r="C26" s="30" t="s">
        <v>440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35">
        <v>21</v>
      </c>
      <c r="B27" s="35">
        <v>15275</v>
      </c>
      <c r="C27" s="30" t="s">
        <v>435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15276</v>
      </c>
      <c r="C28" s="30" t="s">
        <v>453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15280</v>
      </c>
      <c r="C29" s="30" t="s">
        <v>436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35">
        <v>24</v>
      </c>
      <c r="B30" s="35">
        <v>15282</v>
      </c>
      <c r="C30" s="30" t="s">
        <v>443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35">
        <v>25</v>
      </c>
      <c r="B31" s="35">
        <v>15283</v>
      </c>
      <c r="C31" s="30" t="s">
        <v>442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35">
        <v>26</v>
      </c>
      <c r="B32" s="35">
        <v>15284</v>
      </c>
      <c r="C32" s="30" t="s">
        <v>451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1" customFormat="1" ht="15" customHeight="1" x14ac:dyDescent="0.3">
      <c r="A33" s="35">
        <v>27</v>
      </c>
      <c r="B33" s="35">
        <v>15285</v>
      </c>
      <c r="C33" s="30" t="s">
        <v>915</v>
      </c>
      <c r="D33" s="24"/>
      <c r="E33" s="24"/>
      <c r="F33" s="24"/>
      <c r="G33" s="24"/>
      <c r="H33" s="24"/>
      <c r="I33" s="24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6"/>
      <c r="Z33" s="26"/>
    </row>
    <row r="34" spans="1:26" ht="15" customHeight="1" x14ac:dyDescent="0.3">
      <c r="A34" s="11">
        <v>28</v>
      </c>
      <c r="B34" s="11">
        <v>15286</v>
      </c>
      <c r="C34" s="12" t="s">
        <v>448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452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608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460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462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461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456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551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5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470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474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464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468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560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490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482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483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503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491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480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502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493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501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499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500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525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481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486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530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492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484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504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549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9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509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381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511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381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513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514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0" t="s">
        <v>524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508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377</v>
      </c>
      <c r="Y12" s="8"/>
      <c r="Z12" s="8"/>
    </row>
    <row r="13" spans="1:26" ht="15" customHeight="1" x14ac:dyDescent="0.3">
      <c r="A13" s="11">
        <v>7</v>
      </c>
      <c r="B13" s="11">
        <v>15315</v>
      </c>
      <c r="C13" s="12" t="s">
        <v>522</v>
      </c>
      <c r="D13" s="13"/>
      <c r="E13" s="13"/>
      <c r="F13" s="13"/>
      <c r="G13" s="13"/>
      <c r="H13" s="13"/>
      <c r="I13" s="13"/>
      <c r="J13" s="20"/>
      <c r="K13" s="20"/>
      <c r="L13" s="20"/>
      <c r="M13" s="20"/>
      <c r="N13" s="21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377</v>
      </c>
      <c r="Y13" s="8"/>
      <c r="Z13" s="8"/>
    </row>
    <row r="14" spans="1:26" ht="15" customHeight="1" x14ac:dyDescent="0.3">
      <c r="A14" s="11">
        <v>8</v>
      </c>
      <c r="B14" s="11">
        <v>15316</v>
      </c>
      <c r="C14" s="17" t="s">
        <v>512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383</v>
      </c>
      <c r="Y14" s="8"/>
      <c r="Z14" s="8"/>
    </row>
    <row r="15" spans="1:26" ht="15" customHeight="1" x14ac:dyDescent="0.3">
      <c r="A15" s="11">
        <v>9</v>
      </c>
      <c r="B15" s="11">
        <v>15317</v>
      </c>
      <c r="C15" s="12" t="s">
        <v>507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15319</v>
      </c>
      <c r="C16" s="12" t="s">
        <v>521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377</v>
      </c>
      <c r="Y16" s="8"/>
      <c r="Z16" s="8"/>
    </row>
    <row r="17" spans="1:26" ht="15" customHeight="1" x14ac:dyDescent="0.3">
      <c r="A17" s="11">
        <v>11</v>
      </c>
      <c r="B17" s="11">
        <v>15320</v>
      </c>
      <c r="C17" s="12" t="s">
        <v>520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381</v>
      </c>
      <c r="Y17" s="8"/>
      <c r="Z17" s="8"/>
    </row>
    <row r="18" spans="1:26" ht="15" customHeight="1" x14ac:dyDescent="0.3">
      <c r="A18" s="11">
        <v>12</v>
      </c>
      <c r="B18" s="11">
        <v>15323</v>
      </c>
      <c r="C18" s="12" t="s">
        <v>519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383</v>
      </c>
      <c r="Y18" s="8"/>
      <c r="Z18" s="8"/>
    </row>
    <row r="19" spans="1:26" ht="15" customHeight="1" x14ac:dyDescent="0.3">
      <c r="A19" s="11">
        <v>13</v>
      </c>
      <c r="B19" s="11">
        <v>15324</v>
      </c>
      <c r="C19" s="12" t="s">
        <v>526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377</v>
      </c>
      <c r="Y19" s="8"/>
      <c r="Z19" s="8"/>
    </row>
    <row r="20" spans="1:26" ht="15" customHeight="1" x14ac:dyDescent="0.3">
      <c r="A20" s="11">
        <v>14</v>
      </c>
      <c r="B20" s="11">
        <v>15326</v>
      </c>
      <c r="C20" s="12" t="s">
        <v>510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394</v>
      </c>
      <c r="Y20" s="8"/>
      <c r="Z20" s="8"/>
    </row>
    <row r="21" spans="1:26" ht="15" customHeight="1" x14ac:dyDescent="0.3">
      <c r="A21" s="11">
        <v>15</v>
      </c>
      <c r="B21" s="11">
        <v>15327</v>
      </c>
      <c r="C21" s="12" t="s">
        <v>517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15328</v>
      </c>
      <c r="C22" s="12" t="s">
        <v>518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381</v>
      </c>
      <c r="Y22" s="8"/>
      <c r="Z22" s="8"/>
    </row>
    <row r="23" spans="1:26" ht="15" customHeight="1" x14ac:dyDescent="0.3">
      <c r="A23" s="11">
        <v>17</v>
      </c>
      <c r="B23" s="11">
        <v>15329</v>
      </c>
      <c r="C23" s="12" t="s">
        <v>515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381</v>
      </c>
      <c r="Y23" s="8"/>
      <c r="Z23" s="8"/>
    </row>
    <row r="24" spans="1:26" ht="15" customHeight="1" x14ac:dyDescent="0.3">
      <c r="A24" s="11">
        <v>18</v>
      </c>
      <c r="B24" s="11">
        <v>15331</v>
      </c>
      <c r="C24" s="12" t="s">
        <v>516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383</v>
      </c>
      <c r="Y24" s="8"/>
      <c r="Z24" s="8"/>
    </row>
    <row r="25" spans="1:26" ht="15" customHeight="1" x14ac:dyDescent="0.3">
      <c r="A25" s="11">
        <v>19</v>
      </c>
      <c r="B25" s="11">
        <v>15599</v>
      </c>
      <c r="C25" s="12" t="s">
        <v>899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15600</v>
      </c>
      <c r="C26" s="12" t="s">
        <v>900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610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272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273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274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1" customFormat="1" ht="15" customHeight="1" x14ac:dyDescent="0.3">
      <c r="A16" s="35">
        <v>10</v>
      </c>
      <c r="B16" s="35">
        <v>14122</v>
      </c>
      <c r="C16" s="30" t="s">
        <v>910</v>
      </c>
      <c r="D16" s="24"/>
      <c r="E16" s="24"/>
      <c r="F16" s="24"/>
      <c r="G16" s="24"/>
      <c r="H16" s="24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6"/>
      <c r="Z16" s="26"/>
    </row>
    <row r="17" spans="1:26" ht="15" customHeight="1" x14ac:dyDescent="0.3">
      <c r="A17" s="11">
        <v>11</v>
      </c>
      <c r="B17" s="11">
        <v>14133</v>
      </c>
      <c r="C17" s="12" t="s">
        <v>276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280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281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282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283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284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290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291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292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293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294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922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588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611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300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301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302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303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304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310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312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313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314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320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321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322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323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324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540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541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612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330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331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332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333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5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340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341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5">
        <v>15039</v>
      </c>
      <c r="C23" s="30" t="s">
        <v>552</v>
      </c>
      <c r="D23" s="24"/>
      <c r="E23" s="24"/>
      <c r="F23" s="24"/>
      <c r="G23" s="24"/>
      <c r="H23" s="24"/>
      <c r="I23" s="24"/>
      <c r="J23" s="25"/>
      <c r="K23" s="32"/>
      <c r="L23" s="33"/>
      <c r="M23" s="3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workbookViewId="0">
      <selection activeCell="A2" sqref="A2:W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590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613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343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344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350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351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353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354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360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361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362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363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364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370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371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372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373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374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zoomScaleNormal="10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591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375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376</v>
      </c>
      <c r="D7" s="25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380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381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382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383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384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381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381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381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381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390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381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391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392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381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393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394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394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381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383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381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394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400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381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542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543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377</v>
      </c>
      <c r="Y29" s="8"/>
      <c r="Z29" s="8"/>
    </row>
    <row r="30" spans="1:26" s="41" customFormat="1" ht="15" customHeight="1" x14ac:dyDescent="0.3">
      <c r="A30" s="35">
        <v>24</v>
      </c>
      <c r="B30" s="35">
        <v>15384</v>
      </c>
      <c r="C30" s="30" t="s">
        <v>558</v>
      </c>
      <c r="D30" s="3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2" t="s">
        <v>377</v>
      </c>
      <c r="Y30" s="39"/>
      <c r="Z30" s="39"/>
    </row>
    <row r="31" spans="1:26" ht="15" customHeight="1" x14ac:dyDescent="0.3">
      <c r="A31" s="11">
        <v>25</v>
      </c>
      <c r="B31" s="11">
        <v>15602</v>
      </c>
      <c r="C31" s="17" t="s">
        <v>906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2" t="s">
        <v>377</v>
      </c>
      <c r="Y31" s="8"/>
      <c r="Z31" s="8"/>
    </row>
    <row r="32" spans="1:26" s="41" customFormat="1" ht="15" customHeight="1" x14ac:dyDescent="0.3">
      <c r="A32" s="35">
        <v>26</v>
      </c>
      <c r="B32" s="35">
        <v>15603</v>
      </c>
      <c r="C32" s="30" t="s">
        <v>907</v>
      </c>
      <c r="D32" s="3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42" t="s">
        <v>377</v>
      </c>
      <c r="Y32" s="39"/>
      <c r="Z32" s="39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860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641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642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643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644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645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646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861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647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648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649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650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651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654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656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665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666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9"/>
  <sheetViews>
    <sheetView workbookViewId="0">
      <selection activeCell="AC24" sqref="AC2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855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670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671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672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15460</v>
      </c>
      <c r="C12" s="17" t="s">
        <v>674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15461</v>
      </c>
      <c r="C13" s="12" t="s">
        <v>675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15462</v>
      </c>
      <c r="C14" s="12" t="s">
        <v>676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15463</v>
      </c>
      <c r="C15" s="12" t="s">
        <v>677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15464</v>
      </c>
      <c r="C16" s="12" t="s">
        <v>678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15466</v>
      </c>
      <c r="C17" s="17" t="s">
        <v>679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15467</v>
      </c>
      <c r="C18" s="12" t="s">
        <v>680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15468</v>
      </c>
      <c r="C19" s="12" t="s">
        <v>681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15469</v>
      </c>
      <c r="C20" s="12" t="s">
        <v>682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15470</v>
      </c>
      <c r="C21" s="17" t="s">
        <v>683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15471</v>
      </c>
      <c r="C22" s="12" t="s">
        <v>684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15472</v>
      </c>
      <c r="C23" s="12" t="s">
        <v>685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15473</v>
      </c>
      <c r="C24" s="12" t="s">
        <v>686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15474</v>
      </c>
      <c r="C25" s="12" t="s">
        <v>856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15475</v>
      </c>
      <c r="C26" s="12" t="s">
        <v>687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15476</v>
      </c>
      <c r="C27" s="12" t="s">
        <v>688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15477</v>
      </c>
      <c r="C28" s="12" t="s">
        <v>689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15478</v>
      </c>
      <c r="C29" s="12" t="s">
        <v>690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15479</v>
      </c>
      <c r="C30" s="12" t="s">
        <v>857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15480</v>
      </c>
      <c r="C31" s="12" t="s">
        <v>858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15481</v>
      </c>
      <c r="C32" s="12" t="s">
        <v>691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15483</v>
      </c>
      <c r="C33" s="12" t="s">
        <v>859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15610</v>
      </c>
      <c r="C34" s="12" t="s">
        <v>923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6" workbookViewId="0">
      <selection activeCell="C27" sqref="C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692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902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693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694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695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696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697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698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699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700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701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903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702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703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704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901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705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706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707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708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709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710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711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712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713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714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715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716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717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569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596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146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6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570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597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15156</v>
      </c>
      <c r="C9" s="12" t="s">
        <v>86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15157</v>
      </c>
      <c r="C10" s="12" t="s">
        <v>79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15158</v>
      </c>
      <c r="C11" s="12" t="s">
        <v>71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15159</v>
      </c>
      <c r="C12" s="12" t="s">
        <v>85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15160</v>
      </c>
      <c r="C13" s="12" t="s">
        <v>67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15161</v>
      </c>
      <c r="C14" s="12" t="s">
        <v>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15162</v>
      </c>
      <c r="C15" s="12" t="s">
        <v>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15163</v>
      </c>
      <c r="C16" s="30" t="s">
        <v>529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15164</v>
      </c>
      <c r="C17" s="12" t="s">
        <v>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15165</v>
      </c>
      <c r="C18" s="17" t="s">
        <v>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15168</v>
      </c>
      <c r="C19" s="12" t="s">
        <v>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15169</v>
      </c>
      <c r="C20" s="12" t="s">
        <v>82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15170</v>
      </c>
      <c r="C21" s="30" t="s">
        <v>545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15171</v>
      </c>
      <c r="C22" s="17" t="s">
        <v>68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15172</v>
      </c>
      <c r="C23" s="12" t="s">
        <v>83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15173</v>
      </c>
      <c r="C24" s="12" t="s">
        <v>531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15174</v>
      </c>
      <c r="C25" s="12" t="s">
        <v>73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15175</v>
      </c>
      <c r="C26" s="17" t="s">
        <v>69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15176</v>
      </c>
      <c r="C27" s="12" t="s">
        <v>81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15178</v>
      </c>
      <c r="C28" s="12" t="s">
        <v>66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15179</v>
      </c>
      <c r="C29" s="12" t="s">
        <v>61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15180</v>
      </c>
      <c r="C30" s="12" t="s">
        <v>80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15181</v>
      </c>
      <c r="C31" s="12" t="s">
        <v>65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15182</v>
      </c>
      <c r="C32" s="12" t="s">
        <v>77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15183</v>
      </c>
      <c r="C33" s="12" t="s">
        <v>75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15184</v>
      </c>
      <c r="C34" s="17" t="s">
        <v>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15185</v>
      </c>
      <c r="C35" s="17" t="s">
        <v>88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35">
        <v>15379</v>
      </c>
      <c r="C36" s="30" t="s">
        <v>555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0" customFormat="1" ht="15" customHeight="1" x14ac:dyDescent="0.3">
      <c r="A37" s="11">
        <v>31</v>
      </c>
      <c r="B37" s="35">
        <v>15380</v>
      </c>
      <c r="C37" s="30" t="s">
        <v>556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0" customFormat="1" ht="15" customHeight="1" x14ac:dyDescent="0.3">
      <c r="A38" s="11">
        <v>32</v>
      </c>
      <c r="B38" s="35">
        <v>15611</v>
      </c>
      <c r="C38" s="30" t="s">
        <v>924</v>
      </c>
      <c r="D38" s="36"/>
      <c r="E38" s="36"/>
      <c r="F38" s="36"/>
      <c r="G38" s="36"/>
      <c r="H38" s="36"/>
      <c r="I38" s="36"/>
      <c r="J38" s="37"/>
      <c r="K38" s="37"/>
      <c r="L38" s="37"/>
      <c r="M38" s="37"/>
      <c r="N38" s="38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</sheetData>
  <sortState xmlns:xlrd2="http://schemas.microsoft.com/office/spreadsheetml/2017/richdata2" ref="A7:Z37">
    <sortCondition ref="C7:C37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571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264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215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87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116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101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104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2" customFormat="1" ht="15" customHeight="1" x14ac:dyDescent="0.25">
      <c r="A19" s="35">
        <v>13</v>
      </c>
      <c r="B19" s="35">
        <v>15198</v>
      </c>
      <c r="C19" s="30" t="s">
        <v>913</v>
      </c>
      <c r="D19" s="24"/>
      <c r="E19" s="24"/>
      <c r="F19" s="24"/>
      <c r="G19" s="24"/>
      <c r="H19" s="24"/>
      <c r="I19" s="24"/>
      <c r="J19" s="25"/>
      <c r="K19" s="27"/>
      <c r="L19" s="2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6"/>
      <c r="Z19" s="26"/>
    </row>
    <row r="20" spans="1:26" ht="15" customHeight="1" x14ac:dyDescent="0.25">
      <c r="A20" s="35">
        <v>14</v>
      </c>
      <c r="B20" s="35">
        <v>15200</v>
      </c>
      <c r="C20" s="30" t="s">
        <v>111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35">
        <v>15</v>
      </c>
      <c r="B21" s="35">
        <v>15201</v>
      </c>
      <c r="C21" s="30" t="s">
        <v>90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35">
        <v>16</v>
      </c>
      <c r="B22" s="35">
        <v>15202</v>
      </c>
      <c r="C22" s="30" t="s">
        <v>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35">
        <v>17</v>
      </c>
      <c r="B23" s="35">
        <v>15203</v>
      </c>
      <c r="C23" s="30" t="s">
        <v>112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35">
        <v>18</v>
      </c>
      <c r="B24" s="35">
        <v>15204</v>
      </c>
      <c r="C24" s="30" t="s">
        <v>107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35">
        <v>19</v>
      </c>
      <c r="B25" s="35">
        <v>15205</v>
      </c>
      <c r="C25" s="30" t="s">
        <v>96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15206</v>
      </c>
      <c r="C26" s="30" t="s">
        <v>106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35">
        <v>21</v>
      </c>
      <c r="B27" s="35">
        <v>15207</v>
      </c>
      <c r="C27" s="30" t="s">
        <v>105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15208</v>
      </c>
      <c r="C28" s="30" t="s">
        <v>97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15209</v>
      </c>
      <c r="C29" s="30" t="s">
        <v>89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35">
        <v>24</v>
      </c>
      <c r="B30" s="35">
        <v>15210</v>
      </c>
      <c r="C30" s="30" t="s">
        <v>108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35">
        <v>25</v>
      </c>
      <c r="B31" s="35">
        <v>15214</v>
      </c>
      <c r="C31" s="30" t="s">
        <v>109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35">
        <v>26</v>
      </c>
      <c r="B32" s="35">
        <v>15215</v>
      </c>
      <c r="C32" s="30" t="s">
        <v>114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35">
        <v>27</v>
      </c>
      <c r="B33" s="35">
        <v>15216</v>
      </c>
      <c r="C33" s="30" t="s">
        <v>103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35">
        <v>28</v>
      </c>
      <c r="B34" s="35">
        <v>15217</v>
      </c>
      <c r="C34" s="30" t="s">
        <v>100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35">
        <v>29</v>
      </c>
      <c r="B35" s="35">
        <v>15218</v>
      </c>
      <c r="C35" s="30" t="s">
        <v>93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2" customFormat="1" ht="15" customHeight="1" x14ac:dyDescent="0.25">
      <c r="A36" s="35">
        <v>30</v>
      </c>
      <c r="B36" s="35">
        <v>15583</v>
      </c>
      <c r="C36" s="30" t="s">
        <v>912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6"/>
      <c r="Z36" s="26"/>
    </row>
    <row r="37" spans="1:26" ht="15" customHeight="1" x14ac:dyDescent="0.25">
      <c r="A37" s="35">
        <v>31</v>
      </c>
      <c r="B37" s="35">
        <v>15584</v>
      </c>
      <c r="C37" s="30" t="s">
        <v>885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35">
        <v>32</v>
      </c>
      <c r="B38" s="35">
        <v>15585</v>
      </c>
      <c r="C38" s="30" t="s">
        <v>886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35">
        <v>33</v>
      </c>
      <c r="B39" s="35">
        <v>15586</v>
      </c>
      <c r="C39" s="30" t="s">
        <v>887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2" customFormat="1" ht="15" customHeight="1" x14ac:dyDescent="0.25">
      <c r="A40" s="35">
        <v>34</v>
      </c>
      <c r="B40" s="35">
        <v>15587</v>
      </c>
      <c r="C40" s="30" t="s">
        <v>911</v>
      </c>
      <c r="D40" s="24"/>
      <c r="E40" s="24"/>
      <c r="F40" s="24"/>
      <c r="G40" s="24"/>
      <c r="H40" s="24"/>
      <c r="I40" s="24"/>
      <c r="J40" s="25"/>
      <c r="K40" s="27"/>
      <c r="L40" s="2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6"/>
      <c r="Z40" s="26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workbookViewId="0">
      <selection activeCell="C40" sqref="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572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598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139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553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119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131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136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145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134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144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132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544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889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888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2025-06-16T08:10:03Z</cp:lastPrinted>
  <dcterms:created xsi:type="dcterms:W3CDTF">2006-09-16T00:00:00Z</dcterms:created>
  <dcterms:modified xsi:type="dcterms:W3CDTF">2025-06-26T02:18:09Z</dcterms:modified>
</cp:coreProperties>
</file>